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476" windowWidth="9690" windowHeight="6540" activeTab="0"/>
  </bookViews>
  <sheets>
    <sheet name="REVIEW FIN STMT JUNE 09" sheetId="1" r:id="rId1"/>
  </sheets>
  <definedNames>
    <definedName name="_xlnm.Print_Area" localSheetId="0">'REVIEW FIN STMT JUNE 09'!$A$1:$F$60</definedName>
  </definedNames>
  <calcPr fullCalcOnLoad="1"/>
</workbook>
</file>

<file path=xl/sharedStrings.xml><?xml version="1.0" encoding="utf-8"?>
<sst xmlns="http://schemas.openxmlformats.org/spreadsheetml/2006/main" count="73" uniqueCount="64">
  <si>
    <t>Particulars</t>
  </si>
  <si>
    <t>Interest earned (a)+(b)+(c)+(d)</t>
  </si>
  <si>
    <t>a)</t>
  </si>
  <si>
    <t>Interest/ discount on advances/ Bills</t>
  </si>
  <si>
    <t>b)</t>
  </si>
  <si>
    <t>Income on Investments</t>
  </si>
  <si>
    <t>c)</t>
  </si>
  <si>
    <t>Interest on balances with Reserve Bank of India and other inter bank funds.</t>
  </si>
  <si>
    <t>d)</t>
  </si>
  <si>
    <t>Others</t>
  </si>
  <si>
    <t>Other Income</t>
  </si>
  <si>
    <t>Total Income (1+2)</t>
  </si>
  <si>
    <t>Interest Expended</t>
  </si>
  <si>
    <t>Operating Expenses (i)+(ii)</t>
  </si>
  <si>
    <t>i)</t>
  </si>
  <si>
    <t>Employees cost</t>
  </si>
  <si>
    <t>ii)</t>
  </si>
  <si>
    <t>Other Operating Expenses</t>
  </si>
  <si>
    <t>Total Expenditure (4+5) excluding provisions and contingencies</t>
  </si>
  <si>
    <t>Operating Profit before Provisions and contingencies (3-6)</t>
  </si>
  <si>
    <t>Provisions (other than tax) and Contingencies</t>
  </si>
  <si>
    <t>Exceptional Items</t>
  </si>
  <si>
    <t>Profit (+)/ Loss (-) from Ordinary Activities before Tax (7-8-9)</t>
  </si>
  <si>
    <t>Tax expense</t>
  </si>
  <si>
    <t>Net Profit(+) / Loss (-) from Ordinary Activities after tax      (10-11)</t>
  </si>
  <si>
    <t>Extraordinary items (net of tax expense)</t>
  </si>
  <si>
    <t>Net Profit (+)/ Loss (-) for the period (12-13)</t>
  </si>
  <si>
    <t>Reserves excluding Revaluation Reserves (as per balance sheet of previous accounting year).</t>
  </si>
  <si>
    <t>Capital Adequacy Ratio</t>
  </si>
  <si>
    <t>iii)</t>
  </si>
  <si>
    <t>Earnings Per share (EPS)</t>
  </si>
  <si>
    <t>Return on Assets</t>
  </si>
  <si>
    <t>-  Percentage of shareholding</t>
  </si>
  <si>
    <t>Paid up equity share capital (Face Value of the Share Rs.10/-).</t>
  </si>
  <si>
    <t>i) Gross NPA</t>
  </si>
  <si>
    <t>ii) Net NPA</t>
  </si>
  <si>
    <t>i) % of Gross  NPA</t>
  </si>
  <si>
    <t>ii) % of  Net NPA</t>
  </si>
  <si>
    <t>Reviewed</t>
  </si>
  <si>
    <t xml:space="preserve">Audited </t>
  </si>
  <si>
    <t xml:space="preserve">Quarter ended </t>
  </si>
  <si>
    <t xml:space="preserve">Basic and diluted EPS before Extraordinary items </t>
  </si>
  <si>
    <t xml:space="preserve">Basic and diluted EPS after Extraordinary items </t>
  </si>
  <si>
    <t>Analytical Ratios :</t>
  </si>
  <si>
    <t>Percentage of shares held by Government of India</t>
  </si>
  <si>
    <t>NPA Ratios :</t>
  </si>
  <si>
    <t>Public Shareholding :</t>
  </si>
  <si>
    <t xml:space="preserve">-   No.  of shares </t>
  </si>
  <si>
    <t>Of which Provisions for Non-performing assets (Gross)</t>
  </si>
  <si>
    <t>31.03.2009</t>
  </si>
  <si>
    <t>Year ended</t>
  </si>
  <si>
    <t xml:space="preserve">REVIEWED FINANCIAL RESULTS  </t>
  </si>
  <si>
    <t>30.06.2009</t>
  </si>
  <si>
    <t>30.06.2008</t>
  </si>
  <si>
    <t>As per Basel -I</t>
  </si>
  <si>
    <t>As per Basel -II</t>
  </si>
  <si>
    <t>(Rs. in lacs)</t>
  </si>
  <si>
    <t>NA</t>
  </si>
  <si>
    <t>FOR THE  QUARTER  ENDED JUNE 30, 2009</t>
  </si>
  <si>
    <t xml:space="preserve">   CHAIRMAN &amp; MANAGING DIRECTOR         EXECUTIVE DIRECTOR           EXECUTIVE DIRECTOR                                                                                              </t>
  </si>
  <si>
    <t>CENTRAL  BANK  OF  INDIA</t>
  </si>
  <si>
    <t xml:space="preserve">                        S.SRIDHAR                                           RAMNATH PRADEEP                         ARUN KAUL                                                                                                                                                                          </t>
  </si>
  <si>
    <t>Place : Mumbai</t>
  </si>
  <si>
    <t>Date  :  July 27,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</si>
</sst>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_);\(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1" fontId="1" fillId="0" borderId="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" fontId="1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1" fontId="1" fillId="0" borderId="22" xfId="0" applyNumberFormat="1" applyFont="1" applyBorder="1" applyAlignment="1">
      <alignment vertical="center" wrapText="1"/>
    </xf>
    <xf numFmtId="1" fontId="1" fillId="0" borderId="22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2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2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" xfId="0" applyFont="1" applyBorder="1" applyAlignment="1" quotePrefix="1">
      <alignment horizontal="justify" vertical="top" wrapText="1"/>
    </xf>
    <xf numFmtId="0" fontId="1" fillId="0" borderId="27" xfId="0" applyFont="1" applyBorder="1" applyAlignment="1" quotePrefix="1">
      <alignment horizontal="justify" vertical="top" wrapText="1"/>
    </xf>
    <xf numFmtId="0" fontId="0" fillId="0" borderId="27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5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3" max="3" width="52.57421875" style="0" customWidth="1"/>
    <col min="4" max="4" width="16.8515625" style="0" customWidth="1"/>
    <col min="5" max="5" width="17.421875" style="0" customWidth="1"/>
    <col min="6" max="6" width="16.28125" style="34" customWidth="1"/>
    <col min="7" max="7" width="1.7109375" style="0" hidden="1" customWidth="1"/>
    <col min="8" max="8" width="15.00390625" style="0" hidden="1" customWidth="1"/>
    <col min="9" max="9" width="14.8515625" style="0" customWidth="1"/>
  </cols>
  <sheetData>
    <row r="1" ht="12.75">
      <c r="F1" s="30"/>
    </row>
    <row r="2" spans="1:6" ht="19.5">
      <c r="A2" s="84" t="s">
        <v>60</v>
      </c>
      <c r="B2" s="84"/>
      <c r="C2" s="84"/>
      <c r="D2" s="84"/>
      <c r="E2" s="84"/>
      <c r="F2" s="84"/>
    </row>
    <row r="3" ht="13.5" thickBot="1">
      <c r="F3" s="30"/>
    </row>
    <row r="4" spans="1:8" ht="12.75">
      <c r="A4" s="71"/>
      <c r="B4" s="72"/>
      <c r="C4" s="72"/>
      <c r="D4" s="72"/>
      <c r="E4" s="72"/>
      <c r="F4" s="73"/>
      <c r="G4" s="31"/>
      <c r="H4" s="52"/>
    </row>
    <row r="5" spans="1:8" ht="18">
      <c r="A5" s="85" t="s">
        <v>51</v>
      </c>
      <c r="B5" s="86"/>
      <c r="C5" s="86"/>
      <c r="D5" s="86"/>
      <c r="E5" s="86"/>
      <c r="F5" s="87"/>
      <c r="G5" s="32"/>
      <c r="H5" s="53"/>
    </row>
    <row r="6" spans="1:10" ht="18">
      <c r="A6" s="85" t="s">
        <v>58</v>
      </c>
      <c r="B6" s="86"/>
      <c r="C6" s="86"/>
      <c r="D6" s="86"/>
      <c r="E6" s="86"/>
      <c r="F6" s="87"/>
      <c r="G6" s="32"/>
      <c r="H6" s="53"/>
      <c r="J6" s="34"/>
    </row>
    <row r="7" spans="1:8" ht="16.5" thickBot="1">
      <c r="A7" s="95" t="s">
        <v>56</v>
      </c>
      <c r="B7" s="96"/>
      <c r="C7" s="96"/>
      <c r="D7" s="96"/>
      <c r="E7" s="96"/>
      <c r="F7" s="97"/>
      <c r="G7" s="33"/>
      <c r="H7" s="54"/>
    </row>
    <row r="8" spans="1:10" ht="15.75">
      <c r="A8" s="88"/>
      <c r="B8" s="90" t="s">
        <v>0</v>
      </c>
      <c r="C8" s="91"/>
      <c r="D8" s="92" t="s">
        <v>40</v>
      </c>
      <c r="E8" s="94"/>
      <c r="F8" s="55" t="s">
        <v>50</v>
      </c>
      <c r="G8" s="18"/>
      <c r="H8" s="27"/>
      <c r="I8" s="19"/>
      <c r="J8" s="19"/>
    </row>
    <row r="9" spans="1:9" ht="15.75">
      <c r="A9" s="88"/>
      <c r="B9" s="90"/>
      <c r="C9" s="91"/>
      <c r="D9" s="6" t="s">
        <v>52</v>
      </c>
      <c r="E9" s="6" t="s">
        <v>53</v>
      </c>
      <c r="F9" s="56" t="s">
        <v>49</v>
      </c>
      <c r="G9" s="19"/>
      <c r="H9" s="27"/>
      <c r="I9" s="20"/>
    </row>
    <row r="10" spans="1:9" ht="15.75">
      <c r="A10" s="89"/>
      <c r="B10" s="92"/>
      <c r="C10" s="93"/>
      <c r="D10" s="14" t="s">
        <v>38</v>
      </c>
      <c r="E10" s="14" t="s">
        <v>38</v>
      </c>
      <c r="F10" s="57" t="s">
        <v>39</v>
      </c>
      <c r="G10" s="18"/>
      <c r="H10" s="28"/>
      <c r="I10" s="18"/>
    </row>
    <row r="11" spans="1:9" ht="16.5" customHeight="1">
      <c r="A11" s="36">
        <v>1</v>
      </c>
      <c r="B11" s="74" t="s">
        <v>1</v>
      </c>
      <c r="C11" s="75"/>
      <c r="D11" s="10">
        <f>D12+D13+D14+D15</f>
        <v>280248</v>
      </c>
      <c r="E11" s="10">
        <f>E12+E13+E14+E15</f>
        <v>241129</v>
      </c>
      <c r="F11" s="58">
        <f>F12+F13+F14+F15</f>
        <v>1045519</v>
      </c>
      <c r="G11" s="17"/>
      <c r="H11" s="9"/>
      <c r="I11" s="17"/>
    </row>
    <row r="12" spans="1:9" ht="16.5" customHeight="1">
      <c r="A12" s="36"/>
      <c r="B12" s="15" t="s">
        <v>2</v>
      </c>
      <c r="C12" s="1" t="s">
        <v>3</v>
      </c>
      <c r="D12" s="10">
        <v>206200</v>
      </c>
      <c r="E12" s="10">
        <v>172054</v>
      </c>
      <c r="F12" s="58">
        <v>775345</v>
      </c>
      <c r="G12" s="17"/>
      <c r="H12" s="29"/>
      <c r="I12" s="21"/>
    </row>
    <row r="13" spans="1:9" ht="16.5" customHeight="1">
      <c r="A13" s="36"/>
      <c r="B13" s="15" t="s">
        <v>4</v>
      </c>
      <c r="C13" s="1" t="s">
        <v>5</v>
      </c>
      <c r="D13" s="10">
        <v>71679</v>
      </c>
      <c r="E13" s="10">
        <v>61186</v>
      </c>
      <c r="F13" s="58">
        <v>256318</v>
      </c>
      <c r="G13" s="17"/>
      <c r="H13" s="29"/>
      <c r="I13" s="21"/>
    </row>
    <row r="14" spans="1:9" ht="33.75" customHeight="1">
      <c r="A14" s="36"/>
      <c r="B14" s="15" t="s">
        <v>6</v>
      </c>
      <c r="C14" s="1" t="s">
        <v>7</v>
      </c>
      <c r="D14" s="10">
        <v>2369</v>
      </c>
      <c r="E14" s="10">
        <v>7889</v>
      </c>
      <c r="F14" s="58">
        <v>13152</v>
      </c>
      <c r="G14" s="17"/>
      <c r="H14" s="38"/>
      <c r="I14" s="21"/>
    </row>
    <row r="15" spans="1:9" ht="16.5" customHeight="1">
      <c r="A15" s="36"/>
      <c r="B15" s="15" t="s">
        <v>8</v>
      </c>
      <c r="C15" s="1" t="s">
        <v>9</v>
      </c>
      <c r="D15" s="10">
        <v>0</v>
      </c>
      <c r="E15" s="10">
        <v>0</v>
      </c>
      <c r="F15" s="58">
        <v>704</v>
      </c>
      <c r="G15" s="17"/>
      <c r="H15" s="38"/>
      <c r="I15" s="21"/>
    </row>
    <row r="16" spans="1:9" ht="16.5" customHeight="1">
      <c r="A16" s="36">
        <v>2</v>
      </c>
      <c r="B16" s="74" t="s">
        <v>10</v>
      </c>
      <c r="C16" s="75"/>
      <c r="D16" s="10">
        <v>39358</v>
      </c>
      <c r="E16" s="10">
        <v>16124</v>
      </c>
      <c r="F16" s="58">
        <v>106997</v>
      </c>
      <c r="G16" s="17"/>
      <c r="H16" s="38"/>
      <c r="I16" s="21"/>
    </row>
    <row r="17" spans="1:9" ht="16.5" customHeight="1">
      <c r="A17" s="36">
        <v>3</v>
      </c>
      <c r="B17" s="74" t="s">
        <v>11</v>
      </c>
      <c r="C17" s="75"/>
      <c r="D17" s="10">
        <f>D11+D16</f>
        <v>319606</v>
      </c>
      <c r="E17" s="10">
        <f>E11+E16</f>
        <v>257253</v>
      </c>
      <c r="F17" s="58">
        <f>F11+F16</f>
        <v>1152516</v>
      </c>
      <c r="G17" s="17"/>
      <c r="H17" s="37"/>
      <c r="I17" s="17"/>
    </row>
    <row r="18" spans="1:9" ht="16.5" customHeight="1">
      <c r="A18" s="36">
        <v>4</v>
      </c>
      <c r="B18" s="74" t="s">
        <v>12</v>
      </c>
      <c r="C18" s="75"/>
      <c r="D18" s="10">
        <v>222530</v>
      </c>
      <c r="E18" s="10">
        <v>193448</v>
      </c>
      <c r="F18" s="58">
        <v>822672</v>
      </c>
      <c r="G18" s="17"/>
      <c r="H18" s="38"/>
      <c r="I18" s="21"/>
    </row>
    <row r="19" spans="1:9" ht="16.5" customHeight="1">
      <c r="A19" s="36">
        <v>5</v>
      </c>
      <c r="B19" s="74" t="s">
        <v>13</v>
      </c>
      <c r="C19" s="75"/>
      <c r="D19" s="10">
        <f>D20+D21</f>
        <v>60983</v>
      </c>
      <c r="E19" s="10">
        <f>E20+E21</f>
        <v>41647</v>
      </c>
      <c r="F19" s="58">
        <f>F20+F21</f>
        <v>186170</v>
      </c>
      <c r="G19" s="17"/>
      <c r="H19" s="37"/>
      <c r="I19" s="17"/>
    </row>
    <row r="20" spans="1:9" ht="16.5" customHeight="1">
      <c r="A20" s="39"/>
      <c r="B20" s="3" t="s">
        <v>14</v>
      </c>
      <c r="C20" s="3" t="s">
        <v>15</v>
      </c>
      <c r="D20" s="10">
        <v>46893</v>
      </c>
      <c r="E20" s="10">
        <v>29178</v>
      </c>
      <c r="F20" s="58">
        <v>127259</v>
      </c>
      <c r="G20" s="17"/>
      <c r="H20" s="38"/>
      <c r="I20" s="21"/>
    </row>
    <row r="21" spans="1:9" ht="16.5" customHeight="1">
      <c r="A21" s="40"/>
      <c r="B21" s="11" t="s">
        <v>16</v>
      </c>
      <c r="C21" s="3" t="s">
        <v>17</v>
      </c>
      <c r="D21" s="10">
        <v>14090</v>
      </c>
      <c r="E21" s="10">
        <v>12469</v>
      </c>
      <c r="F21" s="58">
        <v>58911</v>
      </c>
      <c r="G21" s="17"/>
      <c r="H21" s="38"/>
      <c r="I21" s="21"/>
    </row>
    <row r="22" spans="1:9" ht="16.5" customHeight="1">
      <c r="A22" s="41">
        <v>6</v>
      </c>
      <c r="B22" s="74" t="s">
        <v>18</v>
      </c>
      <c r="C22" s="75"/>
      <c r="D22" s="10">
        <f>D18+D19</f>
        <v>283513</v>
      </c>
      <c r="E22" s="10">
        <f>E18+E19</f>
        <v>235095</v>
      </c>
      <c r="F22" s="58">
        <f>F18+F19</f>
        <v>1008842</v>
      </c>
      <c r="G22" s="17"/>
      <c r="H22" s="37"/>
      <c r="I22" s="17"/>
    </row>
    <row r="23" spans="1:9" ht="16.5" customHeight="1">
      <c r="A23" s="36">
        <v>7</v>
      </c>
      <c r="B23" s="74" t="s">
        <v>19</v>
      </c>
      <c r="C23" s="75"/>
      <c r="D23" s="10">
        <f>D17-D22</f>
        <v>36093</v>
      </c>
      <c r="E23" s="10">
        <f>E17-E22</f>
        <v>22158</v>
      </c>
      <c r="F23" s="58">
        <f>F17-F22</f>
        <v>143674</v>
      </c>
      <c r="G23" s="17"/>
      <c r="H23" s="37"/>
      <c r="I23" s="17"/>
    </row>
    <row r="24" spans="1:9" ht="16.5" customHeight="1">
      <c r="A24" s="36">
        <v>8</v>
      </c>
      <c r="B24" s="74" t="s">
        <v>20</v>
      </c>
      <c r="C24" s="75"/>
      <c r="D24" s="25">
        <v>-2618</v>
      </c>
      <c r="E24" s="10">
        <v>15509</v>
      </c>
      <c r="F24" s="58">
        <v>51176</v>
      </c>
      <c r="G24" s="17"/>
      <c r="H24" s="42"/>
      <c r="I24" s="21"/>
    </row>
    <row r="25" spans="1:9" ht="16.5" customHeight="1">
      <c r="A25" s="36"/>
      <c r="B25" s="74" t="s">
        <v>48</v>
      </c>
      <c r="C25" s="83"/>
      <c r="D25" s="10">
        <v>6452</v>
      </c>
      <c r="E25" s="25">
        <v>-3944</v>
      </c>
      <c r="F25" s="58">
        <v>32234</v>
      </c>
      <c r="G25" s="17"/>
      <c r="H25" s="38"/>
      <c r="I25" s="21"/>
    </row>
    <row r="26" spans="1:9" ht="16.5" customHeight="1">
      <c r="A26" s="36">
        <v>9</v>
      </c>
      <c r="B26" s="74" t="s">
        <v>21</v>
      </c>
      <c r="C26" s="75"/>
      <c r="D26" s="10">
        <v>0</v>
      </c>
      <c r="E26" s="10">
        <v>0</v>
      </c>
      <c r="F26" s="58">
        <v>0</v>
      </c>
      <c r="G26" s="17"/>
      <c r="H26" s="38"/>
      <c r="I26" s="21"/>
    </row>
    <row r="27" spans="1:9" ht="16.5" customHeight="1">
      <c r="A27" s="36">
        <v>10</v>
      </c>
      <c r="B27" s="74" t="s">
        <v>22</v>
      </c>
      <c r="C27" s="75"/>
      <c r="D27" s="10">
        <f>D23-D24-D26</f>
        <v>38711</v>
      </c>
      <c r="E27" s="10">
        <f>E23-E24-E26</f>
        <v>6649</v>
      </c>
      <c r="F27" s="58">
        <f>F23-F24-F26</f>
        <v>92498</v>
      </c>
      <c r="G27" s="17"/>
      <c r="H27" s="37"/>
      <c r="I27" s="17"/>
    </row>
    <row r="28" spans="1:9" ht="16.5" customHeight="1">
      <c r="A28" s="36">
        <v>11</v>
      </c>
      <c r="B28" s="74" t="s">
        <v>23</v>
      </c>
      <c r="C28" s="75"/>
      <c r="D28" s="10">
        <v>12031</v>
      </c>
      <c r="E28" s="10">
        <v>717</v>
      </c>
      <c r="F28" s="58">
        <v>35374</v>
      </c>
      <c r="G28" s="17"/>
      <c r="H28" s="38"/>
      <c r="I28" s="21"/>
    </row>
    <row r="29" spans="1:9" ht="16.5" customHeight="1">
      <c r="A29" s="36">
        <v>12</v>
      </c>
      <c r="B29" s="74" t="s">
        <v>24</v>
      </c>
      <c r="C29" s="75"/>
      <c r="D29" s="10">
        <f>D27-D28</f>
        <v>26680</v>
      </c>
      <c r="E29" s="10">
        <f>E27-E28</f>
        <v>5932</v>
      </c>
      <c r="F29" s="58">
        <f>F27-F28</f>
        <v>57124</v>
      </c>
      <c r="G29" s="17"/>
      <c r="H29" s="37"/>
      <c r="I29" s="17"/>
    </row>
    <row r="30" spans="1:9" ht="16.5" customHeight="1">
      <c r="A30" s="36">
        <v>13</v>
      </c>
      <c r="B30" s="74" t="s">
        <v>25</v>
      </c>
      <c r="C30" s="75"/>
      <c r="D30" s="10">
        <v>0</v>
      </c>
      <c r="E30" s="10">
        <v>0</v>
      </c>
      <c r="F30" s="58">
        <v>0</v>
      </c>
      <c r="G30" s="17"/>
      <c r="H30" s="38"/>
      <c r="I30" s="21"/>
    </row>
    <row r="31" spans="1:9" ht="16.5" customHeight="1">
      <c r="A31" s="36">
        <v>14</v>
      </c>
      <c r="B31" s="74" t="s">
        <v>26</v>
      </c>
      <c r="C31" s="75"/>
      <c r="D31" s="10">
        <f>D29-D30</f>
        <v>26680</v>
      </c>
      <c r="E31" s="10">
        <f>E29-E30</f>
        <v>5932</v>
      </c>
      <c r="F31" s="58">
        <f>F29-F30</f>
        <v>57124</v>
      </c>
      <c r="G31" s="17"/>
      <c r="H31" s="37"/>
      <c r="I31" s="17"/>
    </row>
    <row r="32" spans="1:9" ht="16.5" customHeight="1">
      <c r="A32" s="36">
        <v>15</v>
      </c>
      <c r="B32" s="74" t="s">
        <v>33</v>
      </c>
      <c r="C32" s="75"/>
      <c r="D32" s="10">
        <v>40414</v>
      </c>
      <c r="E32" s="10">
        <v>40414</v>
      </c>
      <c r="F32" s="58">
        <v>40414</v>
      </c>
      <c r="G32" s="17"/>
      <c r="H32" s="37"/>
      <c r="I32" s="17"/>
    </row>
    <row r="33" spans="1:9" ht="33" customHeight="1">
      <c r="A33" s="36">
        <v>16</v>
      </c>
      <c r="B33" s="74" t="s">
        <v>27</v>
      </c>
      <c r="C33" s="75"/>
      <c r="D33" s="12">
        <v>308199</v>
      </c>
      <c r="E33" s="12">
        <v>269995</v>
      </c>
      <c r="F33" s="59">
        <v>308199</v>
      </c>
      <c r="G33" s="21"/>
      <c r="H33" s="38"/>
      <c r="I33" s="21"/>
    </row>
    <row r="34" spans="1:9" ht="16.5" customHeight="1">
      <c r="A34" s="36">
        <v>17</v>
      </c>
      <c r="B34" s="74" t="s">
        <v>43</v>
      </c>
      <c r="C34" s="75"/>
      <c r="D34" s="10"/>
      <c r="E34" s="10"/>
      <c r="F34" s="58"/>
      <c r="G34" s="17"/>
      <c r="H34" s="38"/>
      <c r="I34" s="21"/>
    </row>
    <row r="35" spans="1:9" ht="16.5" customHeight="1">
      <c r="A35" s="36"/>
      <c r="B35" s="15" t="s">
        <v>14</v>
      </c>
      <c r="C35" s="2" t="s">
        <v>44</v>
      </c>
      <c r="D35" s="8">
        <v>80.2</v>
      </c>
      <c r="E35" s="8">
        <v>80.2</v>
      </c>
      <c r="F35" s="60">
        <v>80.2</v>
      </c>
      <c r="G35" s="22"/>
      <c r="H35" s="43"/>
      <c r="I35" s="22"/>
    </row>
    <row r="36" spans="1:9" ht="16.5" customHeight="1">
      <c r="A36" s="36"/>
      <c r="B36" s="15" t="s">
        <v>16</v>
      </c>
      <c r="C36" s="2" t="s">
        <v>28</v>
      </c>
      <c r="D36" s="8"/>
      <c r="E36" s="8"/>
      <c r="F36" s="61"/>
      <c r="G36" s="22"/>
      <c r="H36" s="44"/>
      <c r="I36" s="23"/>
    </row>
    <row r="37" spans="1:9" ht="16.5" customHeight="1">
      <c r="A37" s="36"/>
      <c r="B37" s="15"/>
      <c r="C37" s="2" t="s">
        <v>54</v>
      </c>
      <c r="D37" s="8">
        <v>11.87</v>
      </c>
      <c r="E37" s="8">
        <v>10.01</v>
      </c>
      <c r="F37" s="60">
        <v>11.75</v>
      </c>
      <c r="G37" s="22"/>
      <c r="H37" s="44"/>
      <c r="I37" s="23"/>
    </row>
    <row r="38" spans="1:9" ht="16.5" customHeight="1">
      <c r="A38" s="36"/>
      <c r="B38" s="15"/>
      <c r="C38" s="2" t="s">
        <v>55</v>
      </c>
      <c r="D38" s="8">
        <v>13.35</v>
      </c>
      <c r="E38" s="24" t="s">
        <v>57</v>
      </c>
      <c r="F38" s="60">
        <v>13.12</v>
      </c>
      <c r="G38" s="22"/>
      <c r="H38" s="44"/>
      <c r="I38" s="23"/>
    </row>
    <row r="39" spans="1:9" ht="16.5" customHeight="1">
      <c r="A39" s="36"/>
      <c r="B39" s="15" t="s">
        <v>29</v>
      </c>
      <c r="C39" s="2" t="s">
        <v>30</v>
      </c>
      <c r="D39" s="8"/>
      <c r="E39" s="8"/>
      <c r="F39" s="60"/>
      <c r="G39" s="22"/>
      <c r="H39" s="44"/>
      <c r="I39" s="23"/>
    </row>
    <row r="40" spans="1:9" ht="16.5" customHeight="1">
      <c r="A40" s="40"/>
      <c r="B40" s="7" t="s">
        <v>2</v>
      </c>
      <c r="C40" s="4" t="s">
        <v>41</v>
      </c>
      <c r="D40" s="8">
        <v>6.06</v>
      </c>
      <c r="E40" s="8">
        <v>0.96</v>
      </c>
      <c r="F40" s="60">
        <v>12.17</v>
      </c>
      <c r="G40" s="22"/>
      <c r="H40" s="44"/>
      <c r="I40" s="23"/>
    </row>
    <row r="41" spans="1:9" ht="16.5" customHeight="1">
      <c r="A41" s="40"/>
      <c r="B41" s="7" t="s">
        <v>4</v>
      </c>
      <c r="C41" s="5" t="s">
        <v>42</v>
      </c>
      <c r="D41" s="8">
        <v>6.06</v>
      </c>
      <c r="E41" s="8">
        <v>0.96</v>
      </c>
      <c r="F41" s="60">
        <v>12.17</v>
      </c>
      <c r="G41" s="22"/>
      <c r="H41" s="44"/>
      <c r="I41" s="23"/>
    </row>
    <row r="42" spans="1:9" ht="16.5" customHeight="1">
      <c r="A42" s="36"/>
      <c r="B42" s="15" t="s">
        <v>16</v>
      </c>
      <c r="C42" s="4" t="s">
        <v>45</v>
      </c>
      <c r="D42" s="8"/>
      <c r="E42" s="8"/>
      <c r="F42" s="60"/>
      <c r="G42" s="22"/>
      <c r="H42" s="44"/>
      <c r="I42" s="23"/>
    </row>
    <row r="43" spans="1:9" ht="16.5" customHeight="1">
      <c r="A43" s="36"/>
      <c r="B43" s="26" t="s">
        <v>2</v>
      </c>
      <c r="C43" s="4" t="s">
        <v>34</v>
      </c>
      <c r="D43" s="10">
        <v>223156</v>
      </c>
      <c r="E43" s="10">
        <v>223337</v>
      </c>
      <c r="F43" s="58">
        <v>231655</v>
      </c>
      <c r="G43" s="17"/>
      <c r="H43" s="38"/>
      <c r="I43" s="21"/>
    </row>
    <row r="44" spans="1:9" ht="16.5" customHeight="1">
      <c r="A44" s="36"/>
      <c r="B44" s="15"/>
      <c r="C44" s="4" t="s">
        <v>35</v>
      </c>
      <c r="D44" s="10">
        <v>60281</v>
      </c>
      <c r="E44" s="10">
        <v>98566</v>
      </c>
      <c r="F44" s="58">
        <v>106342</v>
      </c>
      <c r="G44" s="17"/>
      <c r="H44" s="38"/>
      <c r="I44" s="21"/>
    </row>
    <row r="45" spans="1:9" ht="16.5" customHeight="1">
      <c r="A45" s="36"/>
      <c r="B45" s="26" t="s">
        <v>4</v>
      </c>
      <c r="C45" s="4" t="s">
        <v>36</v>
      </c>
      <c r="D45" s="8">
        <v>2.55</v>
      </c>
      <c r="E45" s="8">
        <v>3.03</v>
      </c>
      <c r="F45" s="60">
        <v>2.67</v>
      </c>
      <c r="G45" s="22"/>
      <c r="H45" s="44"/>
      <c r="I45" s="23"/>
    </row>
    <row r="46" spans="1:9" ht="16.5" customHeight="1">
      <c r="A46" s="36"/>
      <c r="B46" s="15"/>
      <c r="C46" s="4" t="s">
        <v>37</v>
      </c>
      <c r="D46" s="8">
        <v>0.7</v>
      </c>
      <c r="E46" s="8">
        <v>1.36</v>
      </c>
      <c r="F46" s="60">
        <v>1.24</v>
      </c>
      <c r="G46" s="22"/>
      <c r="H46" s="44"/>
      <c r="I46" s="23"/>
    </row>
    <row r="47" spans="1:9" ht="16.5" customHeight="1">
      <c r="A47" s="36"/>
      <c r="B47" s="26" t="s">
        <v>6</v>
      </c>
      <c r="C47" s="4" t="s">
        <v>31</v>
      </c>
      <c r="D47" s="8">
        <v>0.74</v>
      </c>
      <c r="E47" s="8">
        <v>0.19</v>
      </c>
      <c r="F47" s="60">
        <v>0.45</v>
      </c>
      <c r="G47" s="22"/>
      <c r="H47" s="44"/>
      <c r="I47" s="23"/>
    </row>
    <row r="48" spans="1:9" ht="16.5" customHeight="1">
      <c r="A48" s="36">
        <v>18</v>
      </c>
      <c r="B48" s="79" t="s">
        <v>46</v>
      </c>
      <c r="C48" s="80"/>
      <c r="D48" s="8"/>
      <c r="E48" s="8"/>
      <c r="F48" s="60"/>
      <c r="G48" s="22"/>
      <c r="H48" s="44"/>
      <c r="I48" s="23"/>
    </row>
    <row r="49" spans="1:9" ht="16.5" customHeight="1">
      <c r="A49" s="41"/>
      <c r="B49" s="81" t="s">
        <v>47</v>
      </c>
      <c r="C49" s="82"/>
      <c r="D49" s="12">
        <v>80000000</v>
      </c>
      <c r="E49" s="12">
        <v>80000000</v>
      </c>
      <c r="F49" s="59">
        <v>80000000</v>
      </c>
      <c r="G49" s="21"/>
      <c r="H49" s="38"/>
      <c r="I49" s="21"/>
    </row>
    <row r="50" spans="1:9" ht="16.5" customHeight="1">
      <c r="A50" s="41"/>
      <c r="B50" s="81" t="s">
        <v>32</v>
      </c>
      <c r="C50" s="82"/>
      <c r="D50" s="13">
        <v>19.8</v>
      </c>
      <c r="E50" s="13">
        <v>19.8</v>
      </c>
      <c r="F50" s="62">
        <v>19.8</v>
      </c>
      <c r="G50" s="23"/>
      <c r="H50" s="44"/>
      <c r="I50" s="23"/>
    </row>
    <row r="51" spans="1:8" ht="15.75">
      <c r="A51" s="45"/>
      <c r="B51" s="16"/>
      <c r="C51" s="16"/>
      <c r="D51" s="16"/>
      <c r="E51" s="16"/>
      <c r="F51" s="63"/>
      <c r="G51" s="16"/>
      <c r="H51" s="51"/>
    </row>
    <row r="52" spans="1:8" ht="15.75">
      <c r="A52" s="45"/>
      <c r="B52" s="16"/>
      <c r="C52" s="16"/>
      <c r="D52" s="16"/>
      <c r="E52" s="16"/>
      <c r="F52" s="46"/>
      <c r="G52" s="16"/>
      <c r="H52" s="51"/>
    </row>
    <row r="53" spans="1:8" ht="15.75">
      <c r="A53" s="45"/>
      <c r="B53" s="16"/>
      <c r="C53" s="16"/>
      <c r="D53" s="16"/>
      <c r="E53" s="16"/>
      <c r="F53" s="46"/>
      <c r="G53" s="16"/>
      <c r="H53" s="51"/>
    </row>
    <row r="54" spans="1:8" ht="15.75">
      <c r="A54" s="45"/>
      <c r="B54" s="16"/>
      <c r="C54" s="16"/>
      <c r="D54" s="16"/>
      <c r="E54" s="16"/>
      <c r="F54" s="46"/>
      <c r="G54" s="16"/>
      <c r="H54" s="51"/>
    </row>
    <row r="55" spans="1:8" s="35" customFormat="1" ht="15.75">
      <c r="A55" s="76" t="s">
        <v>61</v>
      </c>
      <c r="B55" s="77"/>
      <c r="C55" s="77"/>
      <c r="D55" s="77"/>
      <c r="E55" s="77"/>
      <c r="F55" s="78"/>
      <c r="G55" s="67"/>
      <c r="H55" s="68"/>
    </row>
    <row r="56" spans="1:8" s="35" customFormat="1" ht="15.75">
      <c r="A56" s="76" t="s">
        <v>59</v>
      </c>
      <c r="B56" s="77"/>
      <c r="C56" s="77"/>
      <c r="D56" s="77"/>
      <c r="E56" s="77"/>
      <c r="F56" s="78"/>
      <c r="G56" s="69"/>
      <c r="H56" s="70"/>
    </row>
    <row r="57" spans="1:8" s="35" customFormat="1" ht="15.75">
      <c r="A57" s="64"/>
      <c r="B57" s="65"/>
      <c r="C57" s="65"/>
      <c r="D57" s="65"/>
      <c r="E57" s="65"/>
      <c r="F57" s="66"/>
      <c r="G57" s="69"/>
      <c r="H57" s="70"/>
    </row>
    <row r="58" spans="1:8" s="35" customFormat="1" ht="15.75">
      <c r="A58" s="64" t="s">
        <v>62</v>
      </c>
      <c r="B58" s="65"/>
      <c r="C58" s="65"/>
      <c r="D58" s="65"/>
      <c r="E58" s="65"/>
      <c r="F58" s="66"/>
      <c r="G58" s="69"/>
      <c r="H58" s="70"/>
    </row>
    <row r="59" spans="1:8" s="35" customFormat="1" ht="15.75">
      <c r="A59" s="64" t="s">
        <v>63</v>
      </c>
      <c r="B59" s="65"/>
      <c r="C59" s="65"/>
      <c r="D59" s="65"/>
      <c r="E59" s="65"/>
      <c r="F59" s="66"/>
      <c r="G59" s="69"/>
      <c r="H59" s="70"/>
    </row>
    <row r="60" spans="1:8" ht="13.5" thickBot="1">
      <c r="A60" s="47"/>
      <c r="B60" s="48"/>
      <c r="C60" s="48"/>
      <c r="D60" s="48"/>
      <c r="E60" s="48"/>
      <c r="F60" s="50"/>
      <c r="G60" s="48"/>
      <c r="H60" s="49"/>
    </row>
    <row r="64" ht="15.75">
      <c r="D64" s="16"/>
    </row>
  </sheetData>
  <mergeCells count="30">
    <mergeCell ref="A56:F56"/>
    <mergeCell ref="A2:F2"/>
    <mergeCell ref="A5:F5"/>
    <mergeCell ref="A6:F6"/>
    <mergeCell ref="A8:A10"/>
    <mergeCell ref="B8:C10"/>
    <mergeCell ref="D8:E8"/>
    <mergeCell ref="A7:F7"/>
    <mergeCell ref="B11:C11"/>
    <mergeCell ref="B16:C16"/>
    <mergeCell ref="B17:C17"/>
    <mergeCell ref="B18:C18"/>
    <mergeCell ref="B19:C19"/>
    <mergeCell ref="B22:C22"/>
    <mergeCell ref="B23:C23"/>
    <mergeCell ref="B24:C24"/>
    <mergeCell ref="B32:C32"/>
    <mergeCell ref="B33:C33"/>
    <mergeCell ref="B26:C26"/>
    <mergeCell ref="B27:C27"/>
    <mergeCell ref="B28:C28"/>
    <mergeCell ref="B29:C29"/>
    <mergeCell ref="B25:C25"/>
    <mergeCell ref="B30:C30"/>
    <mergeCell ref="B31:C31"/>
    <mergeCell ref="A55:F55"/>
    <mergeCell ref="B34:C34"/>
    <mergeCell ref="B48:C48"/>
    <mergeCell ref="B49:C49"/>
    <mergeCell ref="B50:C50"/>
  </mergeCells>
  <printOptions horizontalCentered="1"/>
  <pageMargins left="0.75" right="0.75" top="1.25" bottom="1" header="0.5" footer="0.5"/>
  <pageSetup horizontalDpi="300" verticalDpi="300" orientation="portrait" paperSize="9" scale="70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CENTRAL BANK DIT</cp:lastModifiedBy>
  <cp:lastPrinted>2009-07-26T20:29:15Z</cp:lastPrinted>
  <dcterms:created xsi:type="dcterms:W3CDTF">2007-10-20T07:01:23Z</dcterms:created>
  <dcterms:modified xsi:type="dcterms:W3CDTF">2009-07-29T07:12:32Z</dcterms:modified>
  <cp:category/>
  <cp:version/>
  <cp:contentType/>
  <cp:contentStatus/>
</cp:coreProperties>
</file>